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95" windowHeight="12060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108" i="2" l="1"/>
  <c r="F33" i="2" l="1"/>
  <c r="F109" i="2" l="1"/>
</calcChain>
</file>

<file path=xl/sharedStrings.xml><?xml version="1.0" encoding="utf-8"?>
<sst xmlns="http://schemas.openxmlformats.org/spreadsheetml/2006/main" count="335" uniqueCount="142">
  <si>
    <t>тыс. руб.</t>
  </si>
  <si>
    <t>Ф.И.О. 
депутата ТГД</t>
  </si>
  <si>
    <t>Наименование мероприятий</t>
  </si>
  <si>
    <t>Исполнено</t>
  </si>
  <si>
    <t>Распорядители / получатели бюджетных средств</t>
  </si>
  <si>
    <t>Павлюк Н.Г.</t>
  </si>
  <si>
    <t>Приобретение и установка детского игрового оборудования в п. Красное Знамя в зеленой зоне</t>
  </si>
  <si>
    <t>Администрация Заволжского района в городе Твери</t>
  </si>
  <si>
    <t>Приобретение мебели в МАУ «Муниципальная библиотечная система города Твери» (филиал № 30)</t>
  </si>
  <si>
    <t>Управление по культуре, спорту и делам молодежи администрации города Твери</t>
  </si>
  <si>
    <t>Приобретение картофелечистки и снегоуборочной машины в МДОУ детский сад № 9</t>
  </si>
  <si>
    <t>Управление образования Администрации города Твери</t>
  </si>
  <si>
    <t>Разработка проектно-сметной документации на капитальный ремонт кровли в МДОУ детский сад № 69</t>
  </si>
  <si>
    <t>Монтаж сиситемы контроля управления доступом в МДОУ детский сад № 145</t>
  </si>
  <si>
    <t>Ремонт кровли бассейна в МДОУ детский сад № 161</t>
  </si>
  <si>
    <t>Устройство универсальной спортивной площадки на территории школьного стадиона в МОУ СОШ № 15</t>
  </si>
  <si>
    <t>Текущий ремонт в МОУ СОШ № 50</t>
  </si>
  <si>
    <t>Текущий ремонт, приобретение оборудования, инвентаря и материалов в МБОУ СШ № 53</t>
  </si>
  <si>
    <t>Козлов С.Е.</t>
  </si>
  <si>
    <t>Приобретение и установка спортивного оборудования на землях общего пользования в Заволжском районе г. Твери по адресу Петербургское ш., д. 107</t>
  </si>
  <si>
    <t xml:space="preserve">МБУК ДЦ «Истоки» - ремонт актового зала </t>
  </si>
  <si>
    <t>МБДОУ детский сад № 39 - на проведение текущего ремонта в здании</t>
  </si>
  <si>
    <t>МБДОУ детский сад № 145 - на выполнение текущего ремонта здания, приобретение оборудования, строительных материалов</t>
  </si>
  <si>
    <t>МБДОУ детский сад № 149 - приобретение мясорубки и тестомеса</t>
  </si>
  <si>
    <t xml:space="preserve">МБДОУ детский сад № 153 - Для оснащения прогулочных участков для детей верандами и игровым уличным оборудованием </t>
  </si>
  <si>
    <t>МБДОУ детский сад № 164 на приобретение холодильного оборудования</t>
  </si>
  <si>
    <t>МОУ СОШ № 7 - на проведение текущего ремонта в здании:
  - замена оконного блока;
  - замена сантехники в школьных туалетах;
  - замена светильников в помещениях (2 кабинета);
  - замена труб водоснабжения в подвальном помещении школы</t>
  </si>
  <si>
    <t>МОУ СОШ № 15 - для обустройства универсальной спортивной  площадки</t>
  </si>
  <si>
    <t>МБОУ СОШ № 34 - на проведение текущего ремонта в здании</t>
  </si>
  <si>
    <t>Ремонт актового зала в МБУК ДЦ «Истоки»</t>
  </si>
  <si>
    <t>Осуществление фестивальной деятельности Заслуженного коллектива народного тваорчества Тверской области, народного самодеятельного коллектива хора ветеранов войны и труда МБУ ДК «Химволокно»</t>
  </si>
  <si>
    <t>Устройство естественной освещенности (окно) в целолостной конструкции большого спортивного зала и ремонт помещений по адресу: ул. Соминка, д. 63 МБУ ДО «СШОР Лидер»</t>
  </si>
  <si>
    <t>Текущий ремонт МБДОУ детский сад № 5</t>
  </si>
  <si>
    <t>Текущий ремонт, закупка музыкальных инструментов в МБДОУ детский сад № 161</t>
  </si>
  <si>
    <t>Замена оконных блоков в МОУ СОШ № 21</t>
  </si>
  <si>
    <t>Текущий ремонт помещений по адресу: ул. Луначарского, д. 3 корпус 1</t>
  </si>
  <si>
    <t>Департамент управления имуществом и земельными ресурсами администрации города Твери</t>
  </si>
  <si>
    <t>Нечаев Д.Л.</t>
  </si>
  <si>
    <t>Проведение праздничных и спортивных мероприятий на территории Заволжского района г. Твери</t>
  </si>
  <si>
    <t>Приобретение и установка павильона на территории Волынского захоронения</t>
  </si>
  <si>
    <t>Устройство освещения на муниципальной площадке для выгула собак по адресу: ул. Дачная</t>
  </si>
  <si>
    <t>Обустройство места сбора мусора по адресу ул. Шмидта, д. 40</t>
  </si>
  <si>
    <t>Текущий ремонт в МБДОУ детский сад № 73</t>
  </si>
  <si>
    <t>Текущий ремонт, приобретение оборудования, инвентаря, мебели и материалов в МБДОУ детский сад № 92</t>
  </si>
  <si>
    <t>Текущий ремонт в МБДОУ детский сад № 115</t>
  </si>
  <si>
    <t>Текущий ремонт в МБДОУ детский сад № 125</t>
  </si>
  <si>
    <t>Текущий ремонт приобретение оборудования, инвентаря и материалов в МБДОУ детский сад № 127</t>
  </si>
  <si>
    <t>Текущий ремонт, приобретение оборудования, инвентаря, мебели и материалов в МБДОУ детский сад № 131</t>
  </si>
  <si>
    <t>Приобретение мебели в МОУ «Гимназия № 10»</t>
  </si>
  <si>
    <t>Приобретение оборудования в МБОУ СОШ № 17</t>
  </si>
  <si>
    <t>Текущий ремонт в МБОУ СОШ № 34</t>
  </si>
  <si>
    <t>Приобретение мебели и оборудования в МОУ СОШ № 46</t>
  </si>
  <si>
    <t>Ануфриев Ю.В.</t>
  </si>
  <si>
    <t>Организация и проведение экскурсии для ветеранов Заволжского района</t>
  </si>
  <si>
    <t xml:space="preserve">Приобретение и установка павильона на территории Волынского захоронения </t>
  </si>
  <si>
    <t>Текущий ремонт, приобретение оборудования, инвентаря и материалов в МБУ ДК «Затверецкий»</t>
  </si>
  <si>
    <t>Текущий ремонт МБДОУ детский сад № 73</t>
  </si>
  <si>
    <t>Текущий ремонт, приобретение оборудования, инвентаря и материалов в МДОУ детский сад № 92</t>
  </si>
  <si>
    <t>Текущий ремонт, приобретение оборудования, инвентаря и материалов в МБДОУ детский сад № 100</t>
  </si>
  <si>
    <t>Текущий ремонт МБДОУ детский сад № 115</t>
  </si>
  <si>
    <t>Замена оконных блоков в МБДОУ детский сад № 127</t>
  </si>
  <si>
    <t>Текущий ремонт, приобретение оборудования, инвентаря и материалов в МДОУ детский сад № 131</t>
  </si>
  <si>
    <t>Текущий ремонт, приобретение оборудования, инвентаря и материалов в МБДОУ детский сад № 140</t>
  </si>
  <si>
    <t>Текущий ремонт, приобретение оборудования, инвентаря и материалов, в МДОУ детский сад № 164</t>
  </si>
  <si>
    <t xml:space="preserve">Приобретение детской мебели в дошкольное отделение МОУ СОШ № 3 </t>
  </si>
  <si>
    <t>Текущий ремонт, приобретение оборудования, инвентаря и материалов в МОУ СОШ № 3</t>
  </si>
  <si>
    <t>Текущий ремонт МБОУ СОШ № 4</t>
  </si>
  <si>
    <t>Текущий ремонт, приобретение оборудования, инвентаря и материалов в  МОУ «Гимназия № 10»</t>
  </si>
  <si>
    <t>Текущий ремонт, приобретение оборудования, инвентаря и материалов в МБОУ СОШ № 34</t>
  </si>
  <si>
    <t>Текущий ремонт, приобретение оборудования, инвентаря и материалов в МОУ СОШ № 35</t>
  </si>
  <si>
    <t>Текущий ремонт, разработка ПСД, приобретение оборудования, инвентаря и материалов в МБОУ СШ № 53</t>
  </si>
  <si>
    <t>Ростовцев Р.А.</t>
  </si>
  <si>
    <t>Пошив костюмов творческих коллективов в МБУ ДК «Затверецкий»</t>
  </si>
  <si>
    <t>Подготовка проектно-сметной документации, текущий ремонт в МБУ «ДК пос. Сахарово»</t>
  </si>
  <si>
    <t>Приобретение кухонного оборудования, посуды для пищеблока, замена оконных блоков в МБДОУ детский сад № 20/1</t>
  </si>
  <si>
    <t>Приобретение оборудования и инвентаря для пищеблока в МБДОУ детский сад № 160</t>
  </si>
  <si>
    <t>Приобретение оборудования и инвентаря в МБДОУ детский сад № 165</t>
  </si>
  <si>
    <t>Покупка ноутбуков, установка вентиляции в буфете раздаточной, проведение независимой экспертизы на предмет невозможности увеличения дверного проема в МОУ СОШ № 31</t>
  </si>
  <si>
    <t>Архипов А.А.</t>
  </si>
  <si>
    <t>Благоустройство сквера напротив жилых домов по б-ру Гусева, д. 36, 38</t>
  </si>
  <si>
    <t>Администрация Московского района в городе Твери</t>
  </si>
  <si>
    <t>Текущий ремонт наружнего освещения в МБДОУ детский сад № 55</t>
  </si>
  <si>
    <t>Приобретение оборудования в МБДОУ детский сад № 65</t>
  </si>
  <si>
    <t>Приобретение оборудования в МБДОУ детский сад № 141</t>
  </si>
  <si>
    <t>Дооснащение системы видеонаблюдения в МБДОУ детский сад № 155</t>
  </si>
  <si>
    <t>Текущий ремонт в МОУ СОШ № 48</t>
  </si>
  <si>
    <t>Приобретение ученической мебели в МБОУ СШ № 55</t>
  </si>
  <si>
    <t>Жомова Т.Н.</t>
  </si>
  <si>
    <t>Замена оконных блоков в МБУ ДК «Синтетик»</t>
  </si>
  <si>
    <t>Обеспечение внутриобъектового и пропускного режимов охраны, обеспечение огнезащитной обработкиодежды сцены МБУ «ДК пос. Элеватор»</t>
  </si>
  <si>
    <t>Текущий ремонт помещений гладильной и прачечной, приборетение теневого навеса на игровом участке в МБДОУ детский сад № 4</t>
  </si>
  <si>
    <t>Установка системы контроля удаленного доступа и домофона в МБДОУ детский сад № 88</t>
  </si>
  <si>
    <t>Ремонт полов в группе, текущий ремонт в МБДОУ детский сад № 123</t>
  </si>
  <si>
    <t>Текущий ремонт спортивного зала в МБОУ СОШ № 4</t>
  </si>
  <si>
    <t>Текущий ремонт в школьном отделении, приобретение мягкого инвентаря, посуды, моющих и чистящих средств в дошкольном отделении в МБОУ «ООШ № 28»</t>
  </si>
  <si>
    <t>Текущий ремонт спортивного зала в МОУ СОШ № 37</t>
  </si>
  <si>
    <t>Глебова Е.П.</t>
  </si>
  <si>
    <t>Замена оконных блоков в МБДОУ детский сад № 38</t>
  </si>
  <si>
    <t>Приобретение холодильного оборудования и ремонт пищеблока горячего цеха в МБДОУ детский сад № 135</t>
  </si>
  <si>
    <t>Ремонт пола в обеденном зале МОУ «Тверская гимназия № 6»</t>
  </si>
  <si>
    <t>Устинова О.К.</t>
  </si>
  <si>
    <t>Устройство лестничного схода и пандуса по адресу: пр-т Чайковского, д. 1, корп. 1</t>
  </si>
  <si>
    <t>Администрация Центрального района в городе Твери</t>
  </si>
  <si>
    <t>Мероприятия по увековечиванию памяти выдающегося русского художника В.А. Серова в МБУ ДО «Художественная школа им. В.А. Серова»</t>
  </si>
  <si>
    <t>Ремонт медицинского кабинета в МБДОУ детский сад № 33</t>
  </si>
  <si>
    <t>Текущий ремонт в МБДОУ детский сад № 48</t>
  </si>
  <si>
    <t>Замена оконных блоков в МБДОУ детский сад № 91</t>
  </si>
  <si>
    <t>Ремонт крылец в МБДОУ детский сад № 101</t>
  </si>
  <si>
    <t>Приобретение стиральной машины МБДОУ детский сад № 134</t>
  </si>
  <si>
    <t>Модернизация школьного музея в МОУ гимназия № 12 г. Твери</t>
  </si>
  <si>
    <t>Арсеньев А.Б.</t>
  </si>
  <si>
    <t>Ремонт крылец в МБДОУ детский сад № 33</t>
  </si>
  <si>
    <t>Ремонт холодного водоснабжения в МБДОУ детский сад № 129</t>
  </si>
  <si>
    <t>Косметический ремонт, ремонт кровли в МБДОУ детский сад № 158</t>
  </si>
  <si>
    <t>Текущий ремонт в МОУ СОШ № 4</t>
  </si>
  <si>
    <t>Замена оконных блоков в МОУ СОШ № 14</t>
  </si>
  <si>
    <t>Замена оконных блоков в МОУ СОШ № 42</t>
  </si>
  <si>
    <t>Всего</t>
  </si>
  <si>
    <t>Отчёт об исполнении мероприятий</t>
  </si>
  <si>
    <t>по реализации предложений жителей города Твери на 2024 год</t>
  </si>
  <si>
    <t>(по состоянию на 01.04.2024)</t>
  </si>
  <si>
    <t>Примечание</t>
  </si>
  <si>
    <t>Проведение закупок запланировано во 2-3 квартале 2024 г.</t>
  </si>
  <si>
    <t>Подготовлена и направлена заявка на проведение аукциона по поставке и установке спортивного оборудования по адресу Петербургское ш., д. 107</t>
  </si>
  <si>
    <t>Нераспределённый остаток</t>
  </si>
  <si>
    <t>Начальник департамента экономического развития администрации города Твери</t>
  </si>
  <si>
    <t>П.С. Петров</t>
  </si>
  <si>
    <t>номер избирательного округа /по списку</t>
  </si>
  <si>
    <t>План финансирования из бюджета города в 2024 году</t>
  </si>
  <si>
    <t>Зайцева  А.В.</t>
  </si>
  <si>
    <t>Подготовлен проект контракта на поставку лазерного МФУ PANTUM М68000FDW</t>
  </si>
  <si>
    <t>Осуществляется поиск подрядчика по  пошиву сценических костюмов, разработка эскизов костюмов для хора русской песни «Катюша».</t>
  </si>
  <si>
    <t>Осуществляется поиск подрядчика по  ремонту водосточной системы, составлению дефектной ведомости, сметы.</t>
  </si>
  <si>
    <t>Осуществляется поиск подрядчика по замене оконных блоков</t>
  </si>
  <si>
    <t>В ТГД направлено обращение МБУ ДК «ДК пос. Элеватор» об изменении названия мероприятия «обеспечение огнезащитной обработкиодежды сцены» на «приобретение арочного металлодетектора»</t>
  </si>
  <si>
    <t>В министерство имущественных и земельных отношений Тверской области направлено обращение МБУ ДО «Художественная школа им. В.А. Серова» о согласовании установки памятника напротив центрального входа в школу по адресу: пр-т Чайковского, д. 31</t>
  </si>
  <si>
    <t>МБУ ДО Спортивная школа олимпийского резерва Тверь» организовано и проведено спортивно-массовое мероприятие на сумму 6,0 т.р.</t>
  </si>
  <si>
    <t>Подготовлена проектно-сметная документация на установку окна.  Документы находятся в ГАУ «Госэкспертиза Тв.области»</t>
  </si>
  <si>
    <t>Заключен контракт на услуги по перевозке Заслуженного коллектива народного творчества Тверской области, народного самодеятельного коллектива хора ветеранов войны и труда МБУ ДК «Химволокно» к месту проведения Международного фестиваля  в г. Москву.</t>
  </si>
  <si>
    <t>Разработка проектно-сметной документации, определён подрядчик на выполнение работ - ООО «СДМ». Ремонтные работы запланированы в 3 квартале 2024 года.</t>
  </si>
  <si>
    <t>Проведение закупок запланировано   во 2-3 квартале 2024 г.</t>
  </si>
  <si>
    <t>Подготовка проекта контракта на приобретение компьютерного кресла, офисного кресла, стола, стульев.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</si>
</sst>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4" fillId="2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/>
    </xf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view="pageLayout" zoomScaleNormal="100" workbookViewId="0">
      <selection activeCell="A52" sqref="A52:XFD68"/>
    </sheetView>
  </sheetViews>
  <sheetFormatPr defaultRowHeight="15" x14ac:dyDescent="0.25"/>
  <cols>
    <col min="1" max="1" width="5.28515625" style="2" customWidth="1"/>
    <col min="2" max="2" width="15.42578125" style="2" customWidth="1"/>
    <col min="3" max="3" width="32.42578125" style="3" customWidth="1"/>
    <col min="4" max="4" width="19.28515625" style="2" customWidth="1"/>
    <col min="5" max="5" width="13.5703125" style="2" customWidth="1"/>
    <col min="6" max="6" width="12.42578125" style="2" customWidth="1"/>
    <col min="7" max="7" width="32.28515625" style="2" customWidth="1"/>
    <col min="8" max="8" width="8.42578125" style="2" customWidth="1"/>
    <col min="9" max="16384" width="9.140625" style="2"/>
  </cols>
  <sheetData>
    <row r="1" spans="1:7" ht="18.75" x14ac:dyDescent="0.3">
      <c r="A1" s="31" t="s">
        <v>118</v>
      </c>
      <c r="B1" s="31"/>
      <c r="C1" s="31"/>
      <c r="D1" s="31"/>
      <c r="E1" s="31"/>
      <c r="F1" s="31"/>
      <c r="G1" s="31"/>
    </row>
    <row r="2" spans="1:7" ht="18.75" x14ac:dyDescent="0.3">
      <c r="A2" s="31" t="s">
        <v>119</v>
      </c>
      <c r="B2" s="31"/>
      <c r="C2" s="31"/>
      <c r="D2" s="31"/>
      <c r="E2" s="31"/>
      <c r="F2" s="31"/>
      <c r="G2" s="31"/>
    </row>
    <row r="3" spans="1:7" ht="18.75" x14ac:dyDescent="0.3">
      <c r="A3" s="32" t="s">
        <v>120</v>
      </c>
      <c r="B3" s="32"/>
      <c r="C3" s="32"/>
      <c r="D3" s="32"/>
      <c r="E3" s="32"/>
      <c r="F3" s="32"/>
      <c r="G3" s="32"/>
    </row>
    <row r="4" spans="1:7" x14ac:dyDescent="0.25">
      <c r="D4" s="4"/>
      <c r="E4" s="4"/>
      <c r="F4" s="4"/>
      <c r="G4" s="5" t="s">
        <v>0</v>
      </c>
    </row>
    <row r="5" spans="1:7" ht="130.5" customHeight="1" x14ac:dyDescent="0.25">
      <c r="A5" s="30" t="s">
        <v>127</v>
      </c>
      <c r="B5" s="6" t="s">
        <v>1</v>
      </c>
      <c r="C5" s="6" t="s">
        <v>2</v>
      </c>
      <c r="D5" s="6" t="s">
        <v>4</v>
      </c>
      <c r="E5" s="6" t="s">
        <v>128</v>
      </c>
      <c r="F5" s="6" t="s">
        <v>3</v>
      </c>
      <c r="G5" s="6" t="s">
        <v>121</v>
      </c>
    </row>
    <row r="6" spans="1:7" ht="15.75" x14ac:dyDescent="0.25">
      <c r="A6" s="6">
        <v>1</v>
      </c>
      <c r="B6" s="6">
        <v>2</v>
      </c>
      <c r="C6" s="7">
        <v>3</v>
      </c>
      <c r="D6" s="7">
        <v>4</v>
      </c>
      <c r="E6" s="7">
        <v>5</v>
      </c>
      <c r="F6" s="7">
        <v>7</v>
      </c>
      <c r="G6" s="7">
        <v>8</v>
      </c>
    </row>
    <row r="7" spans="1:7" s="9" customFormat="1" ht="69" customHeight="1" x14ac:dyDescent="0.25">
      <c r="A7" s="23">
        <v>1</v>
      </c>
      <c r="B7" s="21" t="s">
        <v>5</v>
      </c>
      <c r="C7" s="8" t="s">
        <v>6</v>
      </c>
      <c r="D7" s="21" t="s">
        <v>7</v>
      </c>
      <c r="E7" s="28">
        <v>150</v>
      </c>
      <c r="F7" s="22"/>
      <c r="G7" s="8" t="s">
        <v>140</v>
      </c>
    </row>
    <row r="8" spans="1:7" s="9" customFormat="1" ht="84.75" customHeight="1" x14ac:dyDescent="0.25">
      <c r="A8" s="23">
        <v>1</v>
      </c>
      <c r="B8" s="21" t="s">
        <v>5</v>
      </c>
      <c r="C8" s="8" t="s">
        <v>8</v>
      </c>
      <c r="D8" s="21" t="s">
        <v>9</v>
      </c>
      <c r="E8" s="28">
        <v>50</v>
      </c>
      <c r="F8" s="22"/>
      <c r="G8" s="8" t="s">
        <v>141</v>
      </c>
    </row>
    <row r="9" spans="1:7" s="9" customFormat="1" ht="61.5" customHeight="1" x14ac:dyDescent="0.25">
      <c r="A9" s="23">
        <v>1</v>
      </c>
      <c r="B9" s="21" t="s">
        <v>5</v>
      </c>
      <c r="C9" s="8" t="s">
        <v>10</v>
      </c>
      <c r="D9" s="21" t="s">
        <v>11</v>
      </c>
      <c r="E9" s="28">
        <v>140</v>
      </c>
      <c r="F9" s="22"/>
      <c r="G9" s="8"/>
    </row>
    <row r="10" spans="1:7" s="9" customFormat="1" ht="74.25" customHeight="1" x14ac:dyDescent="0.25">
      <c r="A10" s="23">
        <v>1</v>
      </c>
      <c r="B10" s="21" t="s">
        <v>5</v>
      </c>
      <c r="C10" s="8" t="s">
        <v>12</v>
      </c>
      <c r="D10" s="21" t="s">
        <v>11</v>
      </c>
      <c r="E10" s="28">
        <v>150</v>
      </c>
      <c r="F10" s="22"/>
      <c r="G10" s="8"/>
    </row>
    <row r="11" spans="1:7" s="9" customFormat="1" ht="78" customHeight="1" x14ac:dyDescent="0.25">
      <c r="A11" s="23">
        <v>1</v>
      </c>
      <c r="B11" s="21" t="s">
        <v>5</v>
      </c>
      <c r="C11" s="8" t="s">
        <v>13</v>
      </c>
      <c r="D11" s="21" t="s">
        <v>11</v>
      </c>
      <c r="E11" s="28">
        <v>150</v>
      </c>
      <c r="F11" s="22"/>
      <c r="G11" s="8"/>
    </row>
    <row r="12" spans="1:7" s="9" customFormat="1" ht="78.75" customHeight="1" x14ac:dyDescent="0.25">
      <c r="A12" s="23">
        <v>1</v>
      </c>
      <c r="B12" s="21" t="s">
        <v>5</v>
      </c>
      <c r="C12" s="8" t="s">
        <v>14</v>
      </c>
      <c r="D12" s="21" t="s">
        <v>11</v>
      </c>
      <c r="E12" s="28">
        <v>150</v>
      </c>
      <c r="F12" s="22"/>
      <c r="G12" s="8"/>
    </row>
    <row r="13" spans="1:7" s="9" customFormat="1" ht="74.25" customHeight="1" x14ac:dyDescent="0.25">
      <c r="A13" s="23">
        <v>1</v>
      </c>
      <c r="B13" s="21" t="s">
        <v>5</v>
      </c>
      <c r="C13" s="8" t="s">
        <v>15</v>
      </c>
      <c r="D13" s="21" t="s">
        <v>11</v>
      </c>
      <c r="E13" s="28">
        <v>330</v>
      </c>
      <c r="F13" s="22"/>
      <c r="G13" s="8"/>
    </row>
    <row r="14" spans="1:7" s="9" customFormat="1" ht="67.5" customHeight="1" x14ac:dyDescent="0.25">
      <c r="A14" s="23">
        <v>1</v>
      </c>
      <c r="B14" s="21" t="s">
        <v>5</v>
      </c>
      <c r="C14" s="8" t="s">
        <v>16</v>
      </c>
      <c r="D14" s="21" t="s">
        <v>11</v>
      </c>
      <c r="E14" s="28">
        <v>200</v>
      </c>
      <c r="F14" s="22"/>
      <c r="G14" s="8"/>
    </row>
    <row r="15" spans="1:7" s="9" customFormat="1" ht="66.75" customHeight="1" x14ac:dyDescent="0.25">
      <c r="A15" s="23">
        <v>1</v>
      </c>
      <c r="B15" s="21" t="s">
        <v>5</v>
      </c>
      <c r="C15" s="8" t="s">
        <v>17</v>
      </c>
      <c r="D15" s="21" t="s">
        <v>11</v>
      </c>
      <c r="E15" s="28">
        <v>180</v>
      </c>
      <c r="F15" s="22"/>
      <c r="G15" s="8"/>
    </row>
    <row r="16" spans="1:7" s="9" customFormat="1" ht="96.75" customHeight="1" x14ac:dyDescent="0.25">
      <c r="A16" s="23">
        <v>2</v>
      </c>
      <c r="B16" s="21" t="s">
        <v>18</v>
      </c>
      <c r="C16" s="8" t="s">
        <v>19</v>
      </c>
      <c r="D16" s="21" t="s">
        <v>7</v>
      </c>
      <c r="E16" s="28">
        <v>150</v>
      </c>
      <c r="F16" s="22"/>
      <c r="G16" s="8" t="s">
        <v>123</v>
      </c>
    </row>
    <row r="17" spans="1:7" s="9" customFormat="1" ht="112.5" customHeight="1" x14ac:dyDescent="0.25">
      <c r="A17" s="23">
        <v>2</v>
      </c>
      <c r="B17" s="21" t="s">
        <v>18</v>
      </c>
      <c r="C17" s="8" t="s">
        <v>20</v>
      </c>
      <c r="D17" s="21" t="s">
        <v>9</v>
      </c>
      <c r="E17" s="28">
        <v>150</v>
      </c>
      <c r="F17" s="22"/>
      <c r="G17" s="8" t="s">
        <v>139</v>
      </c>
    </row>
    <row r="18" spans="1:7" s="9" customFormat="1" ht="63.75" customHeight="1" x14ac:dyDescent="0.25">
      <c r="A18" s="23">
        <v>2</v>
      </c>
      <c r="B18" s="21" t="s">
        <v>18</v>
      </c>
      <c r="C18" s="8" t="s">
        <v>21</v>
      </c>
      <c r="D18" s="21" t="s">
        <v>11</v>
      </c>
      <c r="E18" s="28">
        <v>100</v>
      </c>
      <c r="F18" s="22"/>
      <c r="G18" s="8"/>
    </row>
    <row r="19" spans="1:7" s="9" customFormat="1" ht="85.5" customHeight="1" x14ac:dyDescent="0.25">
      <c r="A19" s="23">
        <v>2</v>
      </c>
      <c r="B19" s="21" t="s">
        <v>18</v>
      </c>
      <c r="C19" s="8" t="s">
        <v>22</v>
      </c>
      <c r="D19" s="21" t="s">
        <v>11</v>
      </c>
      <c r="E19" s="28">
        <v>150</v>
      </c>
      <c r="F19" s="22"/>
      <c r="G19" s="8"/>
    </row>
    <row r="20" spans="1:7" s="9" customFormat="1" ht="63.75" customHeight="1" x14ac:dyDescent="0.25">
      <c r="A20" s="23">
        <v>2</v>
      </c>
      <c r="B20" s="21" t="s">
        <v>18</v>
      </c>
      <c r="C20" s="8" t="s">
        <v>23</v>
      </c>
      <c r="D20" s="21" t="s">
        <v>11</v>
      </c>
      <c r="E20" s="28">
        <v>120</v>
      </c>
      <c r="F20" s="22"/>
      <c r="G20" s="8"/>
    </row>
    <row r="21" spans="1:7" s="9" customFormat="1" ht="87" customHeight="1" x14ac:dyDescent="0.25">
      <c r="A21" s="23">
        <v>2</v>
      </c>
      <c r="B21" s="21" t="s">
        <v>18</v>
      </c>
      <c r="C21" s="8" t="s">
        <v>24</v>
      </c>
      <c r="D21" s="21" t="s">
        <v>11</v>
      </c>
      <c r="E21" s="28">
        <v>100</v>
      </c>
      <c r="F21" s="22"/>
      <c r="G21" s="8"/>
    </row>
    <row r="22" spans="1:7" s="9" customFormat="1" ht="66.75" customHeight="1" x14ac:dyDescent="0.25">
      <c r="A22" s="23">
        <v>2</v>
      </c>
      <c r="B22" s="21" t="s">
        <v>18</v>
      </c>
      <c r="C22" s="8" t="s">
        <v>25</v>
      </c>
      <c r="D22" s="21" t="s">
        <v>11</v>
      </c>
      <c r="E22" s="28">
        <v>150</v>
      </c>
      <c r="F22" s="22"/>
      <c r="G22" s="8"/>
    </row>
    <row r="23" spans="1:7" s="9" customFormat="1" ht="174.75" customHeight="1" x14ac:dyDescent="0.25">
      <c r="A23" s="23">
        <v>2</v>
      </c>
      <c r="B23" s="21" t="s">
        <v>18</v>
      </c>
      <c r="C23" s="8" t="s">
        <v>26</v>
      </c>
      <c r="D23" s="21" t="s">
        <v>11</v>
      </c>
      <c r="E23" s="28">
        <v>150</v>
      </c>
      <c r="F23" s="22"/>
      <c r="G23" s="8"/>
    </row>
    <row r="24" spans="1:7" s="9" customFormat="1" ht="60" customHeight="1" x14ac:dyDescent="0.25">
      <c r="A24" s="23">
        <v>2</v>
      </c>
      <c r="B24" s="21" t="s">
        <v>18</v>
      </c>
      <c r="C24" s="8" t="s">
        <v>27</v>
      </c>
      <c r="D24" s="21" t="s">
        <v>11</v>
      </c>
      <c r="E24" s="28">
        <v>330</v>
      </c>
      <c r="F24" s="22"/>
      <c r="G24" s="8"/>
    </row>
    <row r="25" spans="1:7" s="9" customFormat="1" ht="64.5" customHeight="1" x14ac:dyDescent="0.25">
      <c r="A25" s="23">
        <v>2</v>
      </c>
      <c r="B25" s="21" t="s">
        <v>18</v>
      </c>
      <c r="C25" s="8" t="s">
        <v>28</v>
      </c>
      <c r="D25" s="21" t="s">
        <v>11</v>
      </c>
      <c r="E25" s="28">
        <v>100</v>
      </c>
      <c r="F25" s="22"/>
      <c r="G25" s="8"/>
    </row>
    <row r="26" spans="1:7" s="9" customFormat="1" ht="116.25" customHeight="1" x14ac:dyDescent="0.25">
      <c r="A26" s="23">
        <v>3</v>
      </c>
      <c r="B26" s="21" t="s">
        <v>129</v>
      </c>
      <c r="C26" s="8" t="s">
        <v>29</v>
      </c>
      <c r="D26" s="21" t="s">
        <v>9</v>
      </c>
      <c r="E26" s="28">
        <v>150</v>
      </c>
      <c r="F26" s="22"/>
      <c r="G26" s="8" t="s">
        <v>139</v>
      </c>
    </row>
    <row r="27" spans="1:7" s="9" customFormat="1" ht="164.25" customHeight="1" x14ac:dyDescent="0.25">
      <c r="A27" s="23">
        <v>3</v>
      </c>
      <c r="B27" s="21" t="s">
        <v>129</v>
      </c>
      <c r="C27" s="8" t="s">
        <v>30</v>
      </c>
      <c r="D27" s="21" t="s">
        <v>9</v>
      </c>
      <c r="E27" s="28">
        <v>150</v>
      </c>
      <c r="F27" s="22"/>
      <c r="G27" s="8" t="s">
        <v>138</v>
      </c>
    </row>
    <row r="28" spans="1:7" s="9" customFormat="1" ht="117" customHeight="1" x14ac:dyDescent="0.25">
      <c r="A28" s="23">
        <v>3</v>
      </c>
      <c r="B28" s="21" t="s">
        <v>129</v>
      </c>
      <c r="C28" s="8" t="s">
        <v>31</v>
      </c>
      <c r="D28" s="21" t="s">
        <v>9</v>
      </c>
      <c r="E28" s="28">
        <v>300</v>
      </c>
      <c r="F28" s="22"/>
      <c r="G28" s="8" t="s">
        <v>137</v>
      </c>
    </row>
    <row r="29" spans="1:7" s="9" customFormat="1" ht="76.5" customHeight="1" x14ac:dyDescent="0.25">
      <c r="A29" s="23">
        <v>3</v>
      </c>
      <c r="B29" s="21"/>
      <c r="C29" s="8" t="s">
        <v>32</v>
      </c>
      <c r="D29" s="21" t="s">
        <v>11</v>
      </c>
      <c r="E29" s="28">
        <v>100</v>
      </c>
      <c r="F29" s="22"/>
      <c r="G29" s="8"/>
    </row>
    <row r="30" spans="1:7" s="9" customFormat="1" ht="75" customHeight="1" x14ac:dyDescent="0.25">
      <c r="A30" s="23">
        <v>3</v>
      </c>
      <c r="B30" s="21"/>
      <c r="C30" s="8" t="s">
        <v>33</v>
      </c>
      <c r="D30" s="21" t="s">
        <v>11</v>
      </c>
      <c r="E30" s="28">
        <v>400</v>
      </c>
      <c r="F30" s="22"/>
      <c r="G30" s="8"/>
    </row>
    <row r="31" spans="1:7" s="9" customFormat="1" ht="73.5" customHeight="1" x14ac:dyDescent="0.25">
      <c r="A31" s="23">
        <v>3</v>
      </c>
      <c r="B31" s="21"/>
      <c r="C31" s="8" t="s">
        <v>34</v>
      </c>
      <c r="D31" s="21" t="s">
        <v>11</v>
      </c>
      <c r="E31" s="28">
        <v>200</v>
      </c>
      <c r="F31" s="22"/>
      <c r="G31" s="8"/>
    </row>
    <row r="32" spans="1:7" s="9" customFormat="1" ht="127.5" customHeight="1" x14ac:dyDescent="0.25">
      <c r="A32" s="23">
        <v>3</v>
      </c>
      <c r="B32" s="21"/>
      <c r="C32" s="8" t="s">
        <v>35</v>
      </c>
      <c r="D32" s="21" t="s">
        <v>36</v>
      </c>
      <c r="E32" s="28">
        <v>200</v>
      </c>
      <c r="F32" s="22"/>
      <c r="G32" s="8"/>
    </row>
    <row r="33" spans="1:7" s="9" customFormat="1" ht="87.75" customHeight="1" x14ac:dyDescent="0.25">
      <c r="A33" s="22">
        <v>7</v>
      </c>
      <c r="B33" s="21" t="s">
        <v>37</v>
      </c>
      <c r="C33" s="8" t="s">
        <v>38</v>
      </c>
      <c r="D33" s="21" t="s">
        <v>7</v>
      </c>
      <c r="E33" s="28">
        <v>27</v>
      </c>
      <c r="F33" s="24">
        <f>6</f>
        <v>6</v>
      </c>
      <c r="G33" s="8" t="s">
        <v>136</v>
      </c>
    </row>
    <row r="34" spans="1:7" s="9" customFormat="1" ht="53.25" customHeight="1" x14ac:dyDescent="0.25">
      <c r="A34" s="22">
        <v>7</v>
      </c>
      <c r="B34" s="21" t="s">
        <v>37</v>
      </c>
      <c r="C34" s="8" t="s">
        <v>39</v>
      </c>
      <c r="D34" s="21" t="s">
        <v>7</v>
      </c>
      <c r="E34" s="28">
        <v>250</v>
      </c>
      <c r="F34" s="24"/>
      <c r="G34" s="8" t="s">
        <v>122</v>
      </c>
    </row>
    <row r="35" spans="1:7" s="9" customFormat="1" ht="74.25" customHeight="1" x14ac:dyDescent="0.25">
      <c r="A35" s="22">
        <v>7</v>
      </c>
      <c r="B35" s="21" t="s">
        <v>37</v>
      </c>
      <c r="C35" s="8" t="s">
        <v>40</v>
      </c>
      <c r="D35" s="21" t="s">
        <v>7</v>
      </c>
      <c r="E35" s="28">
        <v>143</v>
      </c>
      <c r="F35" s="24"/>
      <c r="G35" s="8" t="s">
        <v>122</v>
      </c>
    </row>
    <row r="36" spans="1:7" s="9" customFormat="1" ht="67.5" customHeight="1" x14ac:dyDescent="0.25">
      <c r="A36" s="22">
        <v>7</v>
      </c>
      <c r="B36" s="21" t="s">
        <v>37</v>
      </c>
      <c r="C36" s="8" t="s">
        <v>41</v>
      </c>
      <c r="D36" s="21" t="s">
        <v>7</v>
      </c>
      <c r="E36" s="28">
        <v>100</v>
      </c>
      <c r="F36" s="24"/>
      <c r="G36" s="8" t="s">
        <v>122</v>
      </c>
    </row>
    <row r="37" spans="1:7" s="9" customFormat="1" ht="65.099999999999994" customHeight="1" x14ac:dyDescent="0.25">
      <c r="A37" s="22">
        <v>7</v>
      </c>
      <c r="B37" s="21" t="s">
        <v>37</v>
      </c>
      <c r="C37" s="8" t="s">
        <v>42</v>
      </c>
      <c r="D37" s="21" t="s">
        <v>11</v>
      </c>
      <c r="E37" s="28">
        <v>50</v>
      </c>
      <c r="F37" s="24"/>
      <c r="G37" s="8"/>
    </row>
    <row r="38" spans="1:7" s="9" customFormat="1" ht="65.099999999999994" customHeight="1" x14ac:dyDescent="0.25">
      <c r="A38" s="22">
        <v>7</v>
      </c>
      <c r="B38" s="21" t="s">
        <v>37</v>
      </c>
      <c r="C38" s="8" t="s">
        <v>43</v>
      </c>
      <c r="D38" s="21" t="s">
        <v>11</v>
      </c>
      <c r="E38" s="28">
        <v>80</v>
      </c>
      <c r="F38" s="24"/>
      <c r="G38" s="8"/>
    </row>
    <row r="39" spans="1:7" s="9" customFormat="1" ht="65.099999999999994" customHeight="1" x14ac:dyDescent="0.25">
      <c r="A39" s="22">
        <v>7</v>
      </c>
      <c r="B39" s="21" t="s">
        <v>37</v>
      </c>
      <c r="C39" s="8" t="s">
        <v>44</v>
      </c>
      <c r="D39" s="21" t="s">
        <v>11</v>
      </c>
      <c r="E39" s="28">
        <v>90</v>
      </c>
      <c r="F39" s="24"/>
      <c r="G39" s="8"/>
    </row>
    <row r="40" spans="1:7" s="9" customFormat="1" ht="65.099999999999994" customHeight="1" x14ac:dyDescent="0.25">
      <c r="A40" s="22">
        <v>7</v>
      </c>
      <c r="B40" s="21" t="s">
        <v>37</v>
      </c>
      <c r="C40" s="8" t="s">
        <v>45</v>
      </c>
      <c r="D40" s="21" t="s">
        <v>11</v>
      </c>
      <c r="E40" s="28">
        <v>200</v>
      </c>
      <c r="F40" s="24"/>
      <c r="G40" s="8"/>
    </row>
    <row r="41" spans="1:7" s="9" customFormat="1" ht="65.099999999999994" customHeight="1" x14ac:dyDescent="0.25">
      <c r="A41" s="22">
        <v>7</v>
      </c>
      <c r="B41" s="21" t="s">
        <v>37</v>
      </c>
      <c r="C41" s="8" t="s">
        <v>46</v>
      </c>
      <c r="D41" s="21" t="s">
        <v>11</v>
      </c>
      <c r="E41" s="28">
        <v>50</v>
      </c>
      <c r="F41" s="24"/>
      <c r="G41" s="8"/>
    </row>
    <row r="42" spans="1:7" s="9" customFormat="1" ht="65.099999999999994" customHeight="1" x14ac:dyDescent="0.25">
      <c r="A42" s="22">
        <v>7</v>
      </c>
      <c r="B42" s="21" t="s">
        <v>37</v>
      </c>
      <c r="C42" s="8" t="s">
        <v>47</v>
      </c>
      <c r="D42" s="21" t="s">
        <v>11</v>
      </c>
      <c r="E42" s="28">
        <v>90</v>
      </c>
      <c r="F42" s="24"/>
      <c r="G42" s="8"/>
    </row>
    <row r="43" spans="1:7" s="9" customFormat="1" ht="65.099999999999994" customHeight="1" x14ac:dyDescent="0.25">
      <c r="A43" s="22">
        <v>7</v>
      </c>
      <c r="B43" s="21" t="s">
        <v>37</v>
      </c>
      <c r="C43" s="8" t="s">
        <v>48</v>
      </c>
      <c r="D43" s="21" t="s">
        <v>11</v>
      </c>
      <c r="E43" s="28">
        <v>20</v>
      </c>
      <c r="F43" s="24"/>
      <c r="G43" s="8"/>
    </row>
    <row r="44" spans="1:7" s="9" customFormat="1" ht="65.099999999999994" customHeight="1" x14ac:dyDescent="0.25">
      <c r="A44" s="22">
        <v>7</v>
      </c>
      <c r="B44" s="21" t="s">
        <v>37</v>
      </c>
      <c r="C44" s="8" t="s">
        <v>49</v>
      </c>
      <c r="D44" s="21" t="s">
        <v>11</v>
      </c>
      <c r="E44" s="28">
        <v>100</v>
      </c>
      <c r="F44" s="24"/>
      <c r="G44" s="8"/>
    </row>
    <row r="45" spans="1:7" s="9" customFormat="1" ht="65.099999999999994" customHeight="1" x14ac:dyDescent="0.25">
      <c r="A45" s="22">
        <v>7</v>
      </c>
      <c r="B45" s="21" t="s">
        <v>37</v>
      </c>
      <c r="C45" s="8" t="s">
        <v>50</v>
      </c>
      <c r="D45" s="21" t="s">
        <v>11</v>
      </c>
      <c r="E45" s="28">
        <v>100</v>
      </c>
      <c r="F45" s="24"/>
      <c r="G45" s="8"/>
    </row>
    <row r="46" spans="1:7" s="9" customFormat="1" ht="65.099999999999994" customHeight="1" x14ac:dyDescent="0.25">
      <c r="A46" s="22">
        <v>7</v>
      </c>
      <c r="B46" s="21" t="s">
        <v>37</v>
      </c>
      <c r="C46" s="8" t="s">
        <v>51</v>
      </c>
      <c r="D46" s="21" t="s">
        <v>11</v>
      </c>
      <c r="E46" s="28">
        <v>100</v>
      </c>
      <c r="F46" s="24"/>
      <c r="G46" s="8"/>
    </row>
    <row r="47" spans="1:7" s="9" customFormat="1" ht="65.099999999999994" customHeight="1" x14ac:dyDescent="0.25">
      <c r="A47" s="22">
        <v>7</v>
      </c>
      <c r="B47" s="21" t="s">
        <v>37</v>
      </c>
      <c r="C47" s="8" t="s">
        <v>17</v>
      </c>
      <c r="D47" s="21" t="s">
        <v>11</v>
      </c>
      <c r="E47" s="28">
        <v>100</v>
      </c>
      <c r="F47" s="24"/>
      <c r="G47" s="8"/>
    </row>
    <row r="48" spans="1:7" s="9" customFormat="1" ht="65.099999999999994" customHeight="1" x14ac:dyDescent="0.25">
      <c r="A48" s="23">
        <v>8</v>
      </c>
      <c r="B48" s="21" t="s">
        <v>52</v>
      </c>
      <c r="C48" s="26" t="s">
        <v>53</v>
      </c>
      <c r="D48" s="21" t="s">
        <v>7</v>
      </c>
      <c r="E48" s="28">
        <v>46</v>
      </c>
      <c r="F48" s="24"/>
      <c r="G48" s="8" t="s">
        <v>122</v>
      </c>
    </row>
    <row r="49" spans="1:8" s="9" customFormat="1" ht="70.5" customHeight="1" x14ac:dyDescent="0.25">
      <c r="A49" s="23">
        <v>8</v>
      </c>
      <c r="B49" s="21" t="s">
        <v>52</v>
      </c>
      <c r="C49" s="26" t="s">
        <v>54</v>
      </c>
      <c r="D49" s="21" t="s">
        <v>7</v>
      </c>
      <c r="E49" s="28">
        <v>250</v>
      </c>
      <c r="F49" s="24"/>
      <c r="G49" s="8" t="s">
        <v>122</v>
      </c>
    </row>
    <row r="50" spans="1:8" ht="74.25" customHeight="1" x14ac:dyDescent="0.25">
      <c r="A50" s="23">
        <v>8</v>
      </c>
      <c r="B50" s="21" t="s">
        <v>52</v>
      </c>
      <c r="C50" s="26" t="s">
        <v>41</v>
      </c>
      <c r="D50" s="21" t="s">
        <v>7</v>
      </c>
      <c r="E50" s="28">
        <v>200</v>
      </c>
      <c r="F50" s="24"/>
      <c r="G50" s="8" t="s">
        <v>122</v>
      </c>
      <c r="H50" s="9"/>
    </row>
    <row r="51" spans="1:8" ht="85.5" customHeight="1" x14ac:dyDescent="0.25">
      <c r="A51" s="23">
        <v>8</v>
      </c>
      <c r="B51" s="21" t="s">
        <v>52</v>
      </c>
      <c r="C51" s="26" t="s">
        <v>55</v>
      </c>
      <c r="D51" s="21" t="s">
        <v>9</v>
      </c>
      <c r="E51" s="28">
        <v>30</v>
      </c>
      <c r="F51" s="24"/>
      <c r="G51" s="10" t="s">
        <v>130</v>
      </c>
      <c r="H51" s="9"/>
    </row>
    <row r="52" spans="1:8" ht="66.95" customHeight="1" x14ac:dyDescent="0.25">
      <c r="A52" s="23">
        <v>8</v>
      </c>
      <c r="B52" s="21" t="s">
        <v>52</v>
      </c>
      <c r="C52" s="26" t="s">
        <v>56</v>
      </c>
      <c r="D52" s="21" t="s">
        <v>11</v>
      </c>
      <c r="E52" s="28">
        <v>20</v>
      </c>
      <c r="F52" s="24"/>
      <c r="G52" s="8"/>
      <c r="H52" s="9"/>
    </row>
    <row r="53" spans="1:8" ht="66.95" customHeight="1" x14ac:dyDescent="0.25">
      <c r="A53" s="23">
        <v>8</v>
      </c>
      <c r="B53" s="21" t="s">
        <v>52</v>
      </c>
      <c r="C53" s="26" t="s">
        <v>57</v>
      </c>
      <c r="D53" s="21" t="s">
        <v>11</v>
      </c>
      <c r="E53" s="28">
        <v>25</v>
      </c>
      <c r="F53" s="24"/>
      <c r="G53" s="8"/>
      <c r="H53" s="9"/>
    </row>
    <row r="54" spans="1:8" ht="66.95" customHeight="1" x14ac:dyDescent="0.25">
      <c r="A54" s="23">
        <v>8</v>
      </c>
      <c r="B54" s="21" t="s">
        <v>52</v>
      </c>
      <c r="C54" s="26" t="s">
        <v>58</v>
      </c>
      <c r="D54" s="21" t="s">
        <v>11</v>
      </c>
      <c r="E54" s="28">
        <v>50</v>
      </c>
      <c r="F54" s="24"/>
      <c r="G54" s="10"/>
      <c r="H54" s="9"/>
    </row>
    <row r="55" spans="1:8" ht="66.95" customHeight="1" x14ac:dyDescent="0.25">
      <c r="A55" s="23">
        <v>8</v>
      </c>
      <c r="B55" s="21" t="s">
        <v>52</v>
      </c>
      <c r="C55" s="26" t="s">
        <v>59</v>
      </c>
      <c r="D55" s="21" t="s">
        <v>11</v>
      </c>
      <c r="E55" s="28">
        <v>10</v>
      </c>
      <c r="F55" s="24"/>
      <c r="G55" s="10"/>
      <c r="H55" s="9"/>
    </row>
    <row r="56" spans="1:8" ht="66.95" customHeight="1" x14ac:dyDescent="0.25">
      <c r="A56" s="23">
        <v>8</v>
      </c>
      <c r="B56" s="21" t="s">
        <v>52</v>
      </c>
      <c r="C56" s="26" t="s">
        <v>60</v>
      </c>
      <c r="D56" s="21" t="s">
        <v>11</v>
      </c>
      <c r="E56" s="28">
        <v>71</v>
      </c>
      <c r="F56" s="24"/>
      <c r="G56" s="10"/>
      <c r="H56" s="9"/>
    </row>
    <row r="57" spans="1:8" ht="66.95" customHeight="1" x14ac:dyDescent="0.25">
      <c r="A57" s="23">
        <v>8</v>
      </c>
      <c r="B57" s="21" t="s">
        <v>52</v>
      </c>
      <c r="C57" s="26" t="s">
        <v>61</v>
      </c>
      <c r="D57" s="21" t="s">
        <v>11</v>
      </c>
      <c r="E57" s="28">
        <v>20</v>
      </c>
      <c r="F57" s="24"/>
      <c r="G57" s="10"/>
      <c r="H57" s="9"/>
    </row>
    <row r="58" spans="1:8" ht="66.95" customHeight="1" x14ac:dyDescent="0.25">
      <c r="A58" s="23">
        <v>8</v>
      </c>
      <c r="B58" s="21" t="s">
        <v>52</v>
      </c>
      <c r="C58" s="26" t="s">
        <v>62</v>
      </c>
      <c r="D58" s="21" t="s">
        <v>11</v>
      </c>
      <c r="E58" s="28">
        <v>50</v>
      </c>
      <c r="F58" s="24"/>
      <c r="G58" s="10"/>
      <c r="H58" s="9"/>
    </row>
    <row r="59" spans="1:8" ht="66.95" customHeight="1" x14ac:dyDescent="0.25">
      <c r="A59" s="23">
        <v>8</v>
      </c>
      <c r="B59" s="21" t="s">
        <v>52</v>
      </c>
      <c r="C59" s="26" t="s">
        <v>63</v>
      </c>
      <c r="D59" s="21" t="s">
        <v>11</v>
      </c>
      <c r="E59" s="28">
        <v>10</v>
      </c>
      <c r="F59" s="24"/>
      <c r="G59" s="10"/>
      <c r="H59" s="9"/>
    </row>
    <row r="60" spans="1:8" ht="66.95" customHeight="1" x14ac:dyDescent="0.25">
      <c r="A60" s="23">
        <v>8</v>
      </c>
      <c r="B60" s="21" t="s">
        <v>52</v>
      </c>
      <c r="C60" s="26" t="s">
        <v>64</v>
      </c>
      <c r="D60" s="21" t="s">
        <v>11</v>
      </c>
      <c r="E60" s="28">
        <v>198</v>
      </c>
      <c r="F60" s="24"/>
      <c r="G60" s="8"/>
      <c r="H60" s="9"/>
    </row>
    <row r="61" spans="1:8" ht="66.95" customHeight="1" x14ac:dyDescent="0.25">
      <c r="A61" s="23">
        <v>8</v>
      </c>
      <c r="B61" s="21" t="s">
        <v>52</v>
      </c>
      <c r="C61" s="26" t="s">
        <v>65</v>
      </c>
      <c r="D61" s="21" t="s">
        <v>11</v>
      </c>
      <c r="E61" s="28">
        <v>75</v>
      </c>
      <c r="F61" s="24"/>
      <c r="G61" s="8"/>
      <c r="H61" s="9"/>
    </row>
    <row r="62" spans="1:8" ht="66.95" customHeight="1" x14ac:dyDescent="0.25">
      <c r="A62" s="23">
        <v>8</v>
      </c>
      <c r="B62" s="21" t="s">
        <v>52</v>
      </c>
      <c r="C62" s="26" t="s">
        <v>66</v>
      </c>
      <c r="D62" s="21" t="s">
        <v>11</v>
      </c>
      <c r="E62" s="28">
        <v>50</v>
      </c>
      <c r="F62" s="24"/>
      <c r="G62" s="8"/>
      <c r="H62" s="9"/>
    </row>
    <row r="63" spans="1:8" ht="66.95" customHeight="1" x14ac:dyDescent="0.25">
      <c r="A63" s="23">
        <v>8</v>
      </c>
      <c r="B63" s="21" t="s">
        <v>52</v>
      </c>
      <c r="C63" s="26" t="s">
        <v>67</v>
      </c>
      <c r="D63" s="21" t="s">
        <v>11</v>
      </c>
      <c r="E63" s="28">
        <v>20</v>
      </c>
      <c r="F63" s="24"/>
      <c r="G63" s="8"/>
      <c r="H63" s="9"/>
    </row>
    <row r="64" spans="1:8" ht="66.95" customHeight="1" x14ac:dyDescent="0.25">
      <c r="A64" s="23">
        <v>8</v>
      </c>
      <c r="B64" s="21" t="s">
        <v>52</v>
      </c>
      <c r="C64" s="26" t="s">
        <v>49</v>
      </c>
      <c r="D64" s="21" t="s">
        <v>11</v>
      </c>
      <c r="E64" s="28">
        <v>25</v>
      </c>
      <c r="F64" s="24"/>
      <c r="G64" s="8"/>
      <c r="H64" s="9"/>
    </row>
    <row r="65" spans="1:8" ht="66.95" customHeight="1" x14ac:dyDescent="0.25">
      <c r="A65" s="23">
        <v>8</v>
      </c>
      <c r="B65" s="21" t="s">
        <v>52</v>
      </c>
      <c r="C65" s="26" t="s">
        <v>68</v>
      </c>
      <c r="D65" s="21" t="s">
        <v>11</v>
      </c>
      <c r="E65" s="28">
        <v>25</v>
      </c>
      <c r="F65" s="24"/>
      <c r="G65" s="10"/>
      <c r="H65" s="9"/>
    </row>
    <row r="66" spans="1:8" ht="66.95" customHeight="1" x14ac:dyDescent="0.25">
      <c r="A66" s="23">
        <v>8</v>
      </c>
      <c r="B66" s="21" t="s">
        <v>52</v>
      </c>
      <c r="C66" s="26" t="s">
        <v>69</v>
      </c>
      <c r="D66" s="21" t="s">
        <v>11</v>
      </c>
      <c r="E66" s="28">
        <v>100</v>
      </c>
      <c r="F66" s="24"/>
      <c r="G66" s="10"/>
      <c r="H66" s="9"/>
    </row>
    <row r="67" spans="1:8" ht="66.95" customHeight="1" x14ac:dyDescent="0.25">
      <c r="A67" s="23">
        <v>8</v>
      </c>
      <c r="B67" s="21" t="s">
        <v>52</v>
      </c>
      <c r="C67" s="26" t="s">
        <v>51</v>
      </c>
      <c r="D67" s="21" t="s">
        <v>11</v>
      </c>
      <c r="E67" s="28">
        <v>25</v>
      </c>
      <c r="F67" s="24"/>
      <c r="G67" s="10"/>
      <c r="H67" s="9"/>
    </row>
    <row r="68" spans="1:8" ht="66.95" customHeight="1" x14ac:dyDescent="0.25">
      <c r="A68" s="23">
        <v>8</v>
      </c>
      <c r="B68" s="21" t="s">
        <v>52</v>
      </c>
      <c r="C68" s="26" t="s">
        <v>70</v>
      </c>
      <c r="D68" s="21" t="s">
        <v>11</v>
      </c>
      <c r="E68" s="28">
        <v>200</v>
      </c>
      <c r="F68" s="24"/>
      <c r="G68" s="10"/>
      <c r="H68" s="9"/>
    </row>
    <row r="69" spans="1:8" ht="76.5" customHeight="1" x14ac:dyDescent="0.25">
      <c r="A69" s="22">
        <v>9</v>
      </c>
      <c r="B69" s="21" t="s">
        <v>71</v>
      </c>
      <c r="C69" s="26" t="s">
        <v>38</v>
      </c>
      <c r="D69" s="21" t="s">
        <v>7</v>
      </c>
      <c r="E69" s="29">
        <v>50</v>
      </c>
      <c r="F69" s="25"/>
      <c r="G69" s="8" t="s">
        <v>122</v>
      </c>
      <c r="H69" s="9"/>
    </row>
    <row r="70" spans="1:8" ht="98.25" customHeight="1" x14ac:dyDescent="0.25">
      <c r="A70" s="22">
        <v>9</v>
      </c>
      <c r="B70" s="21" t="s">
        <v>71</v>
      </c>
      <c r="C70" s="8" t="s">
        <v>72</v>
      </c>
      <c r="D70" s="21" t="s">
        <v>9</v>
      </c>
      <c r="E70" s="28">
        <v>150</v>
      </c>
      <c r="F70" s="24"/>
      <c r="G70" s="8" t="s">
        <v>131</v>
      </c>
      <c r="H70" s="9"/>
    </row>
    <row r="71" spans="1:8" ht="92.25" customHeight="1" x14ac:dyDescent="0.25">
      <c r="A71" s="22">
        <v>9</v>
      </c>
      <c r="B71" s="21" t="s">
        <v>71</v>
      </c>
      <c r="C71" s="8" t="s">
        <v>73</v>
      </c>
      <c r="D71" s="21" t="s">
        <v>9</v>
      </c>
      <c r="E71" s="28">
        <v>150</v>
      </c>
      <c r="F71" s="24"/>
      <c r="G71" s="8" t="s">
        <v>132</v>
      </c>
      <c r="H71" s="9"/>
    </row>
    <row r="72" spans="1:8" ht="90" customHeight="1" x14ac:dyDescent="0.25">
      <c r="A72" s="22">
        <v>9</v>
      </c>
      <c r="B72" s="21" t="s">
        <v>71</v>
      </c>
      <c r="C72" s="8" t="s">
        <v>74</v>
      </c>
      <c r="D72" s="21" t="s">
        <v>11</v>
      </c>
      <c r="E72" s="28">
        <v>200</v>
      </c>
      <c r="F72" s="24"/>
      <c r="G72" s="10"/>
      <c r="H72" s="9"/>
    </row>
    <row r="73" spans="1:8" ht="68.25" customHeight="1" x14ac:dyDescent="0.25">
      <c r="A73" s="22">
        <v>9</v>
      </c>
      <c r="B73" s="21" t="s">
        <v>71</v>
      </c>
      <c r="C73" s="8" t="s">
        <v>75</v>
      </c>
      <c r="D73" s="21" t="s">
        <v>11</v>
      </c>
      <c r="E73" s="28">
        <v>200</v>
      </c>
      <c r="F73" s="24"/>
      <c r="G73" s="10"/>
      <c r="H73" s="9"/>
    </row>
    <row r="74" spans="1:8" ht="68.25" customHeight="1" x14ac:dyDescent="0.25">
      <c r="A74" s="22">
        <v>9</v>
      </c>
      <c r="B74" s="21" t="s">
        <v>71</v>
      </c>
      <c r="C74" s="8" t="s">
        <v>76</v>
      </c>
      <c r="D74" s="21" t="s">
        <v>11</v>
      </c>
      <c r="E74" s="28">
        <v>200</v>
      </c>
      <c r="F74" s="24"/>
      <c r="G74" s="8"/>
      <c r="H74" s="9"/>
    </row>
    <row r="75" spans="1:8" ht="117" customHeight="1" x14ac:dyDescent="0.25">
      <c r="A75" s="22">
        <v>9</v>
      </c>
      <c r="B75" s="21" t="s">
        <v>71</v>
      </c>
      <c r="C75" s="8" t="s">
        <v>77</v>
      </c>
      <c r="D75" s="21" t="s">
        <v>11</v>
      </c>
      <c r="E75" s="28">
        <v>300</v>
      </c>
      <c r="F75" s="24"/>
      <c r="G75" s="8"/>
      <c r="H75" s="9"/>
    </row>
    <row r="76" spans="1:8" ht="66.95" customHeight="1" x14ac:dyDescent="0.25">
      <c r="A76" s="22">
        <v>13</v>
      </c>
      <c r="B76" s="21" t="s">
        <v>78</v>
      </c>
      <c r="C76" s="8" t="s">
        <v>79</v>
      </c>
      <c r="D76" s="21" t="s">
        <v>80</v>
      </c>
      <c r="E76" s="28">
        <v>550</v>
      </c>
      <c r="F76" s="24"/>
      <c r="G76" s="8"/>
      <c r="H76" s="9"/>
    </row>
    <row r="77" spans="1:8" ht="66.95" customHeight="1" x14ac:dyDescent="0.25">
      <c r="A77" s="22">
        <v>13</v>
      </c>
      <c r="B77" s="21" t="s">
        <v>78</v>
      </c>
      <c r="C77" s="8" t="s">
        <v>81</v>
      </c>
      <c r="D77" s="21" t="s">
        <v>11</v>
      </c>
      <c r="E77" s="28">
        <v>94</v>
      </c>
      <c r="F77" s="24"/>
      <c r="G77" s="8"/>
      <c r="H77" s="9"/>
    </row>
    <row r="78" spans="1:8" ht="66.95" customHeight="1" x14ac:dyDescent="0.25">
      <c r="A78" s="22">
        <v>13</v>
      </c>
      <c r="B78" s="21" t="s">
        <v>78</v>
      </c>
      <c r="C78" s="8" t="s">
        <v>82</v>
      </c>
      <c r="D78" s="21" t="s">
        <v>11</v>
      </c>
      <c r="E78" s="28">
        <v>100</v>
      </c>
      <c r="F78" s="24"/>
      <c r="G78" s="8"/>
      <c r="H78" s="9"/>
    </row>
    <row r="79" spans="1:8" ht="66.95" customHeight="1" x14ac:dyDescent="0.25">
      <c r="A79" s="22">
        <v>13</v>
      </c>
      <c r="B79" s="21" t="s">
        <v>78</v>
      </c>
      <c r="C79" s="8" t="s">
        <v>83</v>
      </c>
      <c r="D79" s="21" t="s">
        <v>11</v>
      </c>
      <c r="E79" s="28">
        <v>95</v>
      </c>
      <c r="F79" s="24"/>
      <c r="G79" s="8"/>
      <c r="H79" s="9"/>
    </row>
    <row r="80" spans="1:8" ht="66.95" customHeight="1" x14ac:dyDescent="0.25">
      <c r="A80" s="22">
        <v>13</v>
      </c>
      <c r="B80" s="21" t="s">
        <v>78</v>
      </c>
      <c r="C80" s="8" t="s">
        <v>84</v>
      </c>
      <c r="D80" s="21" t="s">
        <v>11</v>
      </c>
      <c r="E80" s="28">
        <v>100</v>
      </c>
      <c r="F80" s="24"/>
      <c r="G80" s="8"/>
      <c r="H80" s="9"/>
    </row>
    <row r="81" spans="1:8" ht="66.95" customHeight="1" x14ac:dyDescent="0.25">
      <c r="A81" s="22">
        <v>13</v>
      </c>
      <c r="B81" s="21" t="s">
        <v>78</v>
      </c>
      <c r="C81" s="8" t="s">
        <v>85</v>
      </c>
      <c r="D81" s="21" t="s">
        <v>11</v>
      </c>
      <c r="E81" s="28">
        <v>95</v>
      </c>
      <c r="F81" s="24"/>
      <c r="G81" s="8"/>
      <c r="H81" s="9"/>
    </row>
    <row r="82" spans="1:8" ht="66.95" customHeight="1" x14ac:dyDescent="0.25">
      <c r="A82" s="22">
        <v>13</v>
      </c>
      <c r="B82" s="21" t="s">
        <v>78</v>
      </c>
      <c r="C82" s="8" t="s">
        <v>86</v>
      </c>
      <c r="D82" s="21" t="s">
        <v>11</v>
      </c>
      <c r="E82" s="28">
        <v>295</v>
      </c>
      <c r="F82" s="24"/>
      <c r="G82" s="10"/>
      <c r="H82" s="9"/>
    </row>
    <row r="83" spans="1:8" ht="88.5" customHeight="1" x14ac:dyDescent="0.25">
      <c r="A83" s="22">
        <v>16</v>
      </c>
      <c r="B83" s="21" t="s">
        <v>87</v>
      </c>
      <c r="C83" s="8" t="s">
        <v>88</v>
      </c>
      <c r="D83" s="21" t="s">
        <v>9</v>
      </c>
      <c r="E83" s="28">
        <v>150</v>
      </c>
      <c r="F83" s="24"/>
      <c r="G83" s="8" t="s">
        <v>133</v>
      </c>
      <c r="H83" s="9"/>
    </row>
    <row r="84" spans="1:8" ht="136.5" customHeight="1" x14ac:dyDescent="0.25">
      <c r="A84" s="22">
        <v>16</v>
      </c>
      <c r="B84" s="21" t="s">
        <v>87</v>
      </c>
      <c r="C84" s="8" t="s">
        <v>89</v>
      </c>
      <c r="D84" s="21" t="s">
        <v>9</v>
      </c>
      <c r="E84" s="28">
        <v>150</v>
      </c>
      <c r="F84" s="24"/>
      <c r="G84" s="10" t="s">
        <v>134</v>
      </c>
      <c r="H84" s="9"/>
    </row>
    <row r="85" spans="1:8" ht="83.25" customHeight="1" x14ac:dyDescent="0.25">
      <c r="A85" s="22">
        <v>16</v>
      </c>
      <c r="B85" s="21" t="s">
        <v>87</v>
      </c>
      <c r="C85" s="8" t="s">
        <v>90</v>
      </c>
      <c r="D85" s="21" t="s">
        <v>11</v>
      </c>
      <c r="E85" s="28">
        <v>200</v>
      </c>
      <c r="F85" s="24"/>
      <c r="G85" s="10"/>
      <c r="H85" s="9"/>
    </row>
    <row r="86" spans="1:8" ht="66.95" customHeight="1" x14ac:dyDescent="0.25">
      <c r="A86" s="22">
        <v>16</v>
      </c>
      <c r="B86" s="21" t="s">
        <v>87</v>
      </c>
      <c r="C86" s="8" t="s">
        <v>91</v>
      </c>
      <c r="D86" s="21" t="s">
        <v>11</v>
      </c>
      <c r="E86" s="28">
        <v>100</v>
      </c>
      <c r="F86" s="24"/>
      <c r="G86" s="10"/>
      <c r="H86" s="9"/>
    </row>
    <row r="87" spans="1:8" ht="66.95" customHeight="1" x14ac:dyDescent="0.25">
      <c r="A87" s="22">
        <v>16</v>
      </c>
      <c r="B87" s="21" t="s">
        <v>87</v>
      </c>
      <c r="C87" s="8" t="s">
        <v>92</v>
      </c>
      <c r="D87" s="21" t="s">
        <v>11</v>
      </c>
      <c r="E87" s="28">
        <v>200</v>
      </c>
      <c r="F87" s="24"/>
      <c r="G87" s="10"/>
      <c r="H87" s="9"/>
    </row>
    <row r="88" spans="1:8" ht="66.95" customHeight="1" x14ac:dyDescent="0.25">
      <c r="A88" s="22">
        <v>16</v>
      </c>
      <c r="B88" s="21" t="s">
        <v>87</v>
      </c>
      <c r="C88" s="8" t="s">
        <v>93</v>
      </c>
      <c r="D88" s="21" t="s">
        <v>11</v>
      </c>
      <c r="E88" s="28">
        <v>50</v>
      </c>
      <c r="F88" s="24"/>
      <c r="G88" s="10"/>
      <c r="H88" s="9"/>
    </row>
    <row r="89" spans="1:8" ht="94.5" customHeight="1" x14ac:dyDescent="0.25">
      <c r="A89" s="22">
        <v>16</v>
      </c>
      <c r="B89" s="21" t="s">
        <v>87</v>
      </c>
      <c r="C89" s="8" t="s">
        <v>94</v>
      </c>
      <c r="D89" s="21" t="s">
        <v>11</v>
      </c>
      <c r="E89" s="28">
        <v>350</v>
      </c>
      <c r="F89" s="24"/>
      <c r="G89" s="8"/>
      <c r="H89" s="9"/>
    </row>
    <row r="90" spans="1:8" ht="66.95" customHeight="1" x14ac:dyDescent="0.25">
      <c r="A90" s="22">
        <v>16</v>
      </c>
      <c r="B90" s="21" t="s">
        <v>87</v>
      </c>
      <c r="C90" s="8" t="s">
        <v>95</v>
      </c>
      <c r="D90" s="21" t="s">
        <v>11</v>
      </c>
      <c r="E90" s="28">
        <v>300</v>
      </c>
      <c r="F90" s="24"/>
      <c r="G90" s="10"/>
      <c r="H90" s="9"/>
    </row>
    <row r="91" spans="1:8" ht="66.95" customHeight="1" x14ac:dyDescent="0.25">
      <c r="A91" s="22">
        <v>23</v>
      </c>
      <c r="B91" s="21" t="s">
        <v>96</v>
      </c>
      <c r="C91" s="8" t="s">
        <v>97</v>
      </c>
      <c r="D91" s="21" t="s">
        <v>11</v>
      </c>
      <c r="E91" s="28">
        <v>200</v>
      </c>
      <c r="F91" s="24"/>
      <c r="G91" s="10"/>
      <c r="H91" s="9"/>
    </row>
    <row r="92" spans="1:8" ht="66.95" customHeight="1" x14ac:dyDescent="0.25">
      <c r="A92" s="22">
        <v>23</v>
      </c>
      <c r="B92" s="21" t="s">
        <v>96</v>
      </c>
      <c r="C92" s="8" t="s">
        <v>98</v>
      </c>
      <c r="D92" s="21" t="s">
        <v>11</v>
      </c>
      <c r="E92" s="28">
        <v>380</v>
      </c>
      <c r="F92" s="24"/>
      <c r="G92" s="10"/>
      <c r="H92" s="9"/>
    </row>
    <row r="93" spans="1:8" ht="66.95" customHeight="1" x14ac:dyDescent="0.25">
      <c r="A93" s="22">
        <v>23</v>
      </c>
      <c r="B93" s="21" t="s">
        <v>96</v>
      </c>
      <c r="C93" s="8" t="s">
        <v>99</v>
      </c>
      <c r="D93" s="21" t="s">
        <v>11</v>
      </c>
      <c r="E93" s="28">
        <v>322.3</v>
      </c>
      <c r="F93" s="24"/>
      <c r="G93" s="10"/>
      <c r="H93" s="9"/>
    </row>
    <row r="94" spans="1:8" ht="66.95" customHeight="1" x14ac:dyDescent="0.25">
      <c r="A94" s="23">
        <v>24</v>
      </c>
      <c r="B94" s="21" t="s">
        <v>100</v>
      </c>
      <c r="C94" s="8" t="s">
        <v>101</v>
      </c>
      <c r="D94" s="21" t="s">
        <v>102</v>
      </c>
      <c r="E94" s="28">
        <v>594</v>
      </c>
      <c r="F94" s="1"/>
      <c r="G94" s="10"/>
      <c r="H94" s="9"/>
    </row>
    <row r="95" spans="1:8" ht="150.75" customHeight="1" x14ac:dyDescent="0.25">
      <c r="A95" s="23">
        <v>24</v>
      </c>
      <c r="B95" s="21" t="s">
        <v>100</v>
      </c>
      <c r="C95" s="8" t="s">
        <v>103</v>
      </c>
      <c r="D95" s="21" t="s">
        <v>9</v>
      </c>
      <c r="E95" s="28">
        <v>100</v>
      </c>
      <c r="F95" s="1"/>
      <c r="G95" s="10" t="s">
        <v>135</v>
      </c>
      <c r="H95" s="9"/>
    </row>
    <row r="96" spans="1:8" ht="66" customHeight="1" x14ac:dyDescent="0.25">
      <c r="A96" s="23">
        <v>24</v>
      </c>
      <c r="B96" s="21" t="s">
        <v>100</v>
      </c>
      <c r="C96" s="8" t="s">
        <v>104</v>
      </c>
      <c r="D96" s="21" t="s">
        <v>11</v>
      </c>
      <c r="E96" s="28">
        <v>54</v>
      </c>
      <c r="F96" s="1"/>
      <c r="G96" s="8"/>
      <c r="H96" s="9"/>
    </row>
    <row r="97" spans="1:8" ht="66" customHeight="1" x14ac:dyDescent="0.25">
      <c r="A97" s="23">
        <v>24</v>
      </c>
      <c r="B97" s="21" t="s">
        <v>100</v>
      </c>
      <c r="C97" s="8" t="s">
        <v>105</v>
      </c>
      <c r="D97" s="21" t="s">
        <v>11</v>
      </c>
      <c r="E97" s="28">
        <v>200</v>
      </c>
      <c r="F97" s="1"/>
      <c r="G97" s="10"/>
      <c r="H97" s="9"/>
    </row>
    <row r="98" spans="1:8" ht="66" customHeight="1" x14ac:dyDescent="0.25">
      <c r="A98" s="23">
        <v>24</v>
      </c>
      <c r="B98" s="21" t="s">
        <v>100</v>
      </c>
      <c r="C98" s="8" t="s">
        <v>106</v>
      </c>
      <c r="D98" s="21" t="s">
        <v>11</v>
      </c>
      <c r="E98" s="28">
        <v>72</v>
      </c>
      <c r="F98" s="1"/>
      <c r="G98" s="10"/>
      <c r="H98" s="9"/>
    </row>
    <row r="99" spans="1:8" ht="66" customHeight="1" x14ac:dyDescent="0.25">
      <c r="A99" s="23">
        <v>24</v>
      </c>
      <c r="B99" s="21" t="s">
        <v>100</v>
      </c>
      <c r="C99" s="8" t="s">
        <v>107</v>
      </c>
      <c r="D99" s="21" t="s">
        <v>11</v>
      </c>
      <c r="E99" s="28">
        <v>80</v>
      </c>
      <c r="F99" s="1"/>
      <c r="G99" s="10"/>
      <c r="H99" s="9"/>
    </row>
    <row r="100" spans="1:8" ht="66" customHeight="1" x14ac:dyDescent="0.25">
      <c r="A100" s="23">
        <v>24</v>
      </c>
      <c r="B100" s="21" t="s">
        <v>100</v>
      </c>
      <c r="C100" s="8" t="s">
        <v>108</v>
      </c>
      <c r="D100" s="21" t="s">
        <v>11</v>
      </c>
      <c r="E100" s="28">
        <v>100</v>
      </c>
      <c r="F100" s="1"/>
      <c r="G100" s="10"/>
      <c r="H100" s="9"/>
    </row>
    <row r="101" spans="1:8" ht="66" customHeight="1" x14ac:dyDescent="0.25">
      <c r="A101" s="23">
        <v>24</v>
      </c>
      <c r="B101" s="21" t="s">
        <v>100</v>
      </c>
      <c r="C101" s="8" t="s">
        <v>109</v>
      </c>
      <c r="D101" s="21" t="s">
        <v>11</v>
      </c>
      <c r="E101" s="28">
        <v>300</v>
      </c>
      <c r="F101" s="1"/>
      <c r="G101" s="8"/>
      <c r="H101" s="9"/>
    </row>
    <row r="102" spans="1:8" ht="66" customHeight="1" x14ac:dyDescent="0.25">
      <c r="A102" s="23">
        <v>25</v>
      </c>
      <c r="B102" s="21" t="s">
        <v>110</v>
      </c>
      <c r="C102" s="8" t="s">
        <v>111</v>
      </c>
      <c r="D102" s="21" t="s">
        <v>11</v>
      </c>
      <c r="E102" s="28">
        <v>200</v>
      </c>
      <c r="F102" s="1"/>
      <c r="G102" s="8"/>
      <c r="H102" s="9"/>
    </row>
    <row r="103" spans="1:8" ht="66" customHeight="1" x14ac:dyDescent="0.25">
      <c r="A103" s="23">
        <v>25</v>
      </c>
      <c r="B103" s="21" t="s">
        <v>110</v>
      </c>
      <c r="C103" s="8" t="s">
        <v>112</v>
      </c>
      <c r="D103" s="21" t="s">
        <v>11</v>
      </c>
      <c r="E103" s="28">
        <v>200</v>
      </c>
      <c r="F103" s="1"/>
      <c r="G103" s="10"/>
      <c r="H103" s="9"/>
    </row>
    <row r="104" spans="1:8" ht="66" customHeight="1" x14ac:dyDescent="0.25">
      <c r="A104" s="23">
        <v>25</v>
      </c>
      <c r="B104" s="21" t="s">
        <v>110</v>
      </c>
      <c r="C104" s="8" t="s">
        <v>113</v>
      </c>
      <c r="D104" s="21" t="s">
        <v>11</v>
      </c>
      <c r="E104" s="28">
        <v>422</v>
      </c>
      <c r="F104" s="1"/>
      <c r="G104" s="10"/>
      <c r="H104" s="9"/>
    </row>
    <row r="105" spans="1:8" ht="66" customHeight="1" x14ac:dyDescent="0.25">
      <c r="A105" s="23">
        <v>25</v>
      </c>
      <c r="B105" s="21" t="s">
        <v>110</v>
      </c>
      <c r="C105" s="8" t="s">
        <v>114</v>
      </c>
      <c r="D105" s="21" t="s">
        <v>11</v>
      </c>
      <c r="E105" s="28">
        <v>50</v>
      </c>
      <c r="F105" s="1"/>
      <c r="G105" s="10"/>
      <c r="H105" s="9"/>
    </row>
    <row r="106" spans="1:8" ht="66" customHeight="1" x14ac:dyDescent="0.25">
      <c r="A106" s="23">
        <v>25</v>
      </c>
      <c r="B106" s="21" t="s">
        <v>110</v>
      </c>
      <c r="C106" s="8" t="s">
        <v>115</v>
      </c>
      <c r="D106" s="21" t="s">
        <v>11</v>
      </c>
      <c r="E106" s="28">
        <v>300</v>
      </c>
      <c r="F106" s="1"/>
      <c r="G106" s="8"/>
      <c r="H106" s="9"/>
    </row>
    <row r="107" spans="1:8" ht="66" customHeight="1" x14ac:dyDescent="0.25">
      <c r="A107" s="23">
        <v>25</v>
      </c>
      <c r="B107" s="21" t="s">
        <v>110</v>
      </c>
      <c r="C107" s="8" t="s">
        <v>116</v>
      </c>
      <c r="D107" s="21" t="s">
        <v>11</v>
      </c>
      <c r="E107" s="28">
        <v>328</v>
      </c>
      <c r="F107" s="1"/>
      <c r="G107" s="8"/>
      <c r="H107" s="9"/>
    </row>
    <row r="108" spans="1:8" ht="17.100000000000001" customHeight="1" x14ac:dyDescent="0.25">
      <c r="A108" s="6"/>
      <c r="B108" s="21"/>
      <c r="C108" s="10" t="s">
        <v>124</v>
      </c>
      <c r="D108" s="6"/>
      <c r="E108" s="11">
        <f>E109-(SUM(E7:E107))</f>
        <v>22018.7</v>
      </c>
      <c r="F108" s="11"/>
      <c r="G108" s="10"/>
    </row>
    <row r="109" spans="1:8" ht="17.100000000000001" customHeight="1" x14ac:dyDescent="0.25">
      <c r="A109" s="12"/>
      <c r="B109" s="22"/>
      <c r="C109" s="27" t="s">
        <v>117</v>
      </c>
      <c r="D109" s="7"/>
      <c r="E109" s="13">
        <v>37500</v>
      </c>
      <c r="F109" s="13">
        <f>SUM(F7:F108)</f>
        <v>6</v>
      </c>
      <c r="G109" s="7"/>
    </row>
    <row r="110" spans="1:8" ht="69" customHeight="1" x14ac:dyDescent="0.25"/>
    <row r="111" spans="1:8" ht="18.75" x14ac:dyDescent="0.3">
      <c r="A111" s="33" t="s">
        <v>125</v>
      </c>
      <c r="B111" s="33"/>
      <c r="C111" s="33"/>
      <c r="D111" s="14"/>
      <c r="G111" s="15" t="s">
        <v>126</v>
      </c>
    </row>
    <row r="114" spans="3:10" x14ac:dyDescent="0.25">
      <c r="C114" s="16"/>
      <c r="D114" s="17"/>
      <c r="E114" s="17"/>
    </row>
    <row r="115" spans="3:10" ht="15.75" x14ac:dyDescent="0.25">
      <c r="C115" s="16"/>
      <c r="D115" s="18"/>
      <c r="E115" s="17"/>
      <c r="F115" s="19"/>
      <c r="I115" s="19"/>
      <c r="J115" s="19"/>
    </row>
    <row r="116" spans="3:10" ht="15.75" x14ac:dyDescent="0.25">
      <c r="C116" s="16"/>
      <c r="D116" s="20"/>
      <c r="E116" s="17"/>
      <c r="F116" s="19"/>
    </row>
    <row r="117" spans="3:10" ht="15.75" x14ac:dyDescent="0.25">
      <c r="C117" s="16"/>
      <c r="D117" s="20"/>
      <c r="E117" s="17"/>
      <c r="F117" s="19"/>
    </row>
    <row r="118" spans="3:10" ht="15.75" x14ac:dyDescent="0.25">
      <c r="C118" s="16"/>
      <c r="D118" s="20"/>
      <c r="E118" s="17"/>
      <c r="F118" s="19"/>
    </row>
    <row r="119" spans="3:10" x14ac:dyDescent="0.25">
      <c r="C119" s="16"/>
      <c r="D119" s="17"/>
      <c r="E119" s="17"/>
    </row>
  </sheetData>
  <mergeCells count="4">
    <mergeCell ref="A1:G1"/>
    <mergeCell ref="A2:G2"/>
    <mergeCell ref="A3:G3"/>
    <mergeCell ref="A111:C111"/>
  </mergeCells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2024-04-18T13:29:07Z</dcterms:modified>
</cp:coreProperties>
</file>